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'Sheet1'!$A$1:$AM$56</definedName>
  </definedNames>
  <calcPr fullCalcOnLoad="1"/>
</workbook>
</file>

<file path=xl/sharedStrings.xml><?xml version="1.0" encoding="utf-8"?>
<sst xmlns="http://schemas.openxmlformats.org/spreadsheetml/2006/main" count="220" uniqueCount="91">
  <si>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</si>
  <si>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</si>
  <si>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</si>
  <si>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</si>
  <si>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</si>
  <si>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</si>
  <si>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</si>
  <si>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</si>
  <si>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</si>
  <si>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PERMIT No:</t>
  </si>
  <si>
    <t>Bracken Rocks</t>
  </si>
  <si>
    <t>1st March 2015</t>
  </si>
  <si>
    <t>Paul Boam</t>
  </si>
  <si>
    <t>Exp</t>
  </si>
  <si>
    <t>0/40</t>
  </si>
  <si>
    <t>Jess Bown</t>
  </si>
  <si>
    <t>Nov</t>
  </si>
  <si>
    <t>Tom Minta</t>
  </si>
  <si>
    <t>Iwan Roberts</t>
  </si>
  <si>
    <t>Aspen Hopkins</t>
  </si>
  <si>
    <t>Yth</t>
  </si>
  <si>
    <t>William Stansbie</t>
  </si>
  <si>
    <t>Matt Bown</t>
  </si>
  <si>
    <t>Ben Morris</t>
  </si>
  <si>
    <t>Harry Harvey</t>
  </si>
  <si>
    <t>Int</t>
  </si>
  <si>
    <t>Club</t>
  </si>
  <si>
    <t>Simon Smith</t>
  </si>
  <si>
    <t>Kevin Ireton</t>
  </si>
  <si>
    <t>Stuart Walker</t>
  </si>
  <si>
    <t>Danny Wiggins</t>
  </si>
  <si>
    <t>Paul Wagstaff</t>
  </si>
  <si>
    <t>Josh Bawden</t>
  </si>
  <si>
    <t>A</t>
  </si>
  <si>
    <t>Charlie Bawden</t>
  </si>
  <si>
    <t>C</t>
  </si>
  <si>
    <t>Daniel Slack</t>
  </si>
  <si>
    <t>B</t>
  </si>
  <si>
    <t>Steve Kenny</t>
  </si>
  <si>
    <t>Frank Proud</t>
  </si>
  <si>
    <t>Colin Bowers (jnr)</t>
  </si>
  <si>
    <t>Paul Lonergan</t>
  </si>
  <si>
    <t>Chris Milner</t>
  </si>
  <si>
    <t>Shane Harvey</t>
  </si>
  <si>
    <t>Davy Morewood</t>
  </si>
  <si>
    <t>Andrew Land</t>
  </si>
  <si>
    <t>Sam Land</t>
  </si>
  <si>
    <t>George Spivey</t>
  </si>
  <si>
    <t>Paul Spivey</t>
  </si>
  <si>
    <t>Cam Williams</t>
  </si>
  <si>
    <t>Chris Brightmore</t>
  </si>
  <si>
    <t>Mitchell Brightmore</t>
  </si>
  <si>
    <t>Roger Bown</t>
  </si>
  <si>
    <t>Clifford Wall</t>
  </si>
  <si>
    <t>Beg</t>
  </si>
  <si>
    <t>Paul Elliott</t>
  </si>
  <si>
    <t>Dean Hook</t>
  </si>
  <si>
    <t>Josh Taylor</t>
  </si>
  <si>
    <t>Owen Bowers</t>
  </si>
  <si>
    <t>Colin Bowers (snr)</t>
  </si>
  <si>
    <t>Sean O'Brien</t>
  </si>
  <si>
    <t>Sam O'Brien</t>
  </si>
  <si>
    <t>Daisy Parsons</t>
  </si>
  <si>
    <t>Abbie Piggott</t>
  </si>
  <si>
    <t>Jamie Williams</t>
  </si>
  <si>
    <t>Sam Wilson</t>
  </si>
  <si>
    <t>Greg McCullum</t>
  </si>
  <si>
    <t>Ashton Brightmore</t>
  </si>
  <si>
    <t>Green</t>
  </si>
  <si>
    <t>Iassac Statham</t>
  </si>
  <si>
    <t>Freddie Statham</t>
  </si>
  <si>
    <t>Andrew Statham</t>
  </si>
  <si>
    <t>AD</t>
  </si>
  <si>
    <t>Reed Stanistreet</t>
  </si>
  <si>
    <t>Toby Shaw</t>
  </si>
  <si>
    <t>Oset</t>
  </si>
  <si>
    <t>Cody Coutts</t>
  </si>
  <si>
    <t>Rosie McDowell</t>
  </si>
  <si>
    <t>McDowell / Stanley</t>
  </si>
  <si>
    <t>S/c</t>
  </si>
  <si>
    <t>Stanley / Johnson</t>
  </si>
  <si>
    <t>Lingard / Baker</t>
  </si>
  <si>
    <t>McDowell / Debbie</t>
  </si>
  <si>
    <t>M/S</t>
  </si>
  <si>
    <t>Prem</t>
  </si>
  <si>
    <t>RET</t>
  </si>
  <si>
    <t>1st Cl</t>
  </si>
  <si>
    <t xml:space="preserve"> Thanks to all the observers and the riders for supporting Mansfield Maun and to all them that helped set out on Saturday</t>
  </si>
  <si>
    <t>Our next trial will be 19th April 11am start at Carsington Pastures, Brassington in Derbyshire this will be the first round of the Pidcock and bike depot championship</t>
  </si>
  <si>
    <t>Please bring an observer. PRACTICE DAY 28TH MARCH AT BRACKEN FOR EVERYONE AND 29TH MARCH GIRLS ONLY BOTH START AT 10AM FINISH AT 4AM £4 PER RIDER</t>
  </si>
  <si>
    <t>Maun have tyres for sale please ring Terry on 0781 7115985                             Thanks - Tatty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</si>
</sst>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7"/>
  <sheetViews>
    <sheetView tabSelected="1" zoomScalePageLayoutView="0" workbookViewId="0" topLeftCell="A1">
      <pane xSplit="5" ySplit="7" topLeftCell="F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Z46" sqref="Z46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6" t="s">
        <v>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3:34" ht="18" customHeight="1">
      <c r="C3" s="10"/>
      <c r="D3" s="87" t="s">
        <v>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10"/>
    </row>
    <row r="4" spans="4:37" ht="15.75" customHeight="1">
      <c r="D4" s="88" t="s">
        <v>10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9"/>
      <c r="AI4" s="9"/>
      <c r="AJ4" s="9"/>
      <c r="AK4" s="9"/>
    </row>
    <row r="5" spans="3:37" ht="15.75">
      <c r="C5" s="91" t="s">
        <v>11</v>
      </c>
      <c r="D5" s="9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1" t="s">
        <v>9</v>
      </c>
      <c r="AB5" s="91"/>
      <c r="AC5" s="91"/>
      <c r="AD5" s="91"/>
      <c r="AE5" s="91"/>
      <c r="AF5" s="91"/>
      <c r="AG5" s="91"/>
      <c r="AH5" s="91"/>
      <c r="AI5" s="91"/>
      <c r="AJ5" s="91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62">
        <v>12</v>
      </c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>
        <v>9</v>
      </c>
      <c r="AH7" s="59">
        <v>10</v>
      </c>
      <c r="AI7" s="59">
        <v>11</v>
      </c>
      <c r="AJ7" s="62">
        <v>12</v>
      </c>
      <c r="AK7" s="57" t="s">
        <v>4</v>
      </c>
      <c r="AL7" s="63" t="s">
        <v>1</v>
      </c>
    </row>
    <row r="8" spans="2:38" s="3" customFormat="1" ht="13.5" customHeight="1" thickBot="1">
      <c r="B8" s="40">
        <v>96</v>
      </c>
      <c r="C8" s="41" t="s">
        <v>18</v>
      </c>
      <c r="D8" s="42" t="s">
        <v>13</v>
      </c>
      <c r="E8" s="43" t="s">
        <v>13</v>
      </c>
      <c r="F8" s="46">
        <v>1</v>
      </c>
      <c r="G8" s="42">
        <v>1</v>
      </c>
      <c r="H8" s="42">
        <v>1</v>
      </c>
      <c r="I8" s="42">
        <v>0</v>
      </c>
      <c r="J8" s="42">
        <v>5</v>
      </c>
      <c r="K8" s="42">
        <v>2</v>
      </c>
      <c r="L8" s="42">
        <v>0</v>
      </c>
      <c r="M8" s="42">
        <v>0</v>
      </c>
      <c r="N8" s="42">
        <v>0</v>
      </c>
      <c r="O8" s="42">
        <v>0</v>
      </c>
      <c r="P8" s="42">
        <v>2</v>
      </c>
      <c r="Q8" s="49">
        <v>0</v>
      </c>
      <c r="R8" s="73">
        <f>SUM(F8:Q8)</f>
        <v>12</v>
      </c>
      <c r="S8" s="52" t="s">
        <v>84</v>
      </c>
      <c r="T8" s="28"/>
      <c r="U8" s="69">
        <v>42</v>
      </c>
      <c r="V8" s="56" t="s">
        <v>29</v>
      </c>
      <c r="W8" s="30" t="s">
        <v>16</v>
      </c>
      <c r="X8" s="39" t="s">
        <v>26</v>
      </c>
      <c r="Y8" s="45">
        <v>9</v>
      </c>
      <c r="Z8" s="30">
        <v>0</v>
      </c>
      <c r="AA8" s="30">
        <v>12</v>
      </c>
      <c r="AB8" s="30">
        <v>6</v>
      </c>
      <c r="AC8" s="30">
        <v>11</v>
      </c>
      <c r="AD8" s="30">
        <v>12</v>
      </c>
      <c r="AE8" s="30">
        <v>14</v>
      </c>
      <c r="AF8" s="30">
        <v>12</v>
      </c>
      <c r="AG8" s="30">
        <v>7</v>
      </c>
      <c r="AH8" s="30">
        <v>4</v>
      </c>
      <c r="AI8" s="30">
        <v>1</v>
      </c>
      <c r="AJ8" s="48">
        <v>3</v>
      </c>
      <c r="AK8" s="72">
        <f>SUM(Y8:AJ8)</f>
        <v>91</v>
      </c>
      <c r="AL8" s="51" t="s">
        <v>84</v>
      </c>
    </row>
    <row r="9" spans="2:38" s="3" customFormat="1" ht="13.5" customHeight="1">
      <c r="B9" s="34">
        <v>97</v>
      </c>
      <c r="C9" s="35" t="s">
        <v>17</v>
      </c>
      <c r="D9" s="36" t="s">
        <v>13</v>
      </c>
      <c r="E9" s="37" t="s">
        <v>13</v>
      </c>
      <c r="F9" s="44">
        <v>0</v>
      </c>
      <c r="G9" s="36">
        <v>0</v>
      </c>
      <c r="H9" s="36">
        <v>1</v>
      </c>
      <c r="I9" s="36">
        <v>0</v>
      </c>
      <c r="J9" s="36">
        <v>1</v>
      </c>
      <c r="K9" s="36">
        <v>4</v>
      </c>
      <c r="L9" s="36">
        <v>7</v>
      </c>
      <c r="M9" s="36">
        <v>3</v>
      </c>
      <c r="N9" s="36">
        <v>1</v>
      </c>
      <c r="O9" s="36">
        <v>0</v>
      </c>
      <c r="P9" s="36">
        <v>2</v>
      </c>
      <c r="Q9" s="47">
        <v>0</v>
      </c>
      <c r="R9" s="71">
        <f>SUM(F9:Q9)</f>
        <v>19</v>
      </c>
      <c r="S9" s="50"/>
      <c r="T9" s="17"/>
      <c r="U9" s="69">
        <v>55</v>
      </c>
      <c r="V9" s="56" t="s">
        <v>43</v>
      </c>
      <c r="W9" s="30" t="s">
        <v>16</v>
      </c>
      <c r="X9" s="39" t="s">
        <v>26</v>
      </c>
      <c r="Y9" s="45">
        <v>14</v>
      </c>
      <c r="Z9" s="30">
        <v>4</v>
      </c>
      <c r="AA9" s="30">
        <v>11</v>
      </c>
      <c r="AB9" s="30">
        <v>16</v>
      </c>
      <c r="AC9" s="30">
        <v>14</v>
      </c>
      <c r="AD9" s="30">
        <v>14</v>
      </c>
      <c r="AE9" s="30">
        <v>12</v>
      </c>
      <c r="AF9" s="30">
        <v>14</v>
      </c>
      <c r="AG9" s="30">
        <v>8</v>
      </c>
      <c r="AH9" s="30">
        <v>15</v>
      </c>
      <c r="AI9" s="30">
        <v>12</v>
      </c>
      <c r="AJ9" s="66">
        <v>1</v>
      </c>
      <c r="AK9" s="72">
        <f>SUM(Y9:AJ9)</f>
        <v>135</v>
      </c>
      <c r="AL9" s="70"/>
    </row>
    <row r="10" spans="2:38" s="3" customFormat="1" ht="13.5" customHeight="1">
      <c r="B10" s="38">
        <v>91</v>
      </c>
      <c r="C10" s="31" t="s">
        <v>24</v>
      </c>
      <c r="D10" s="30" t="s">
        <v>25</v>
      </c>
      <c r="E10" s="39" t="s">
        <v>13</v>
      </c>
      <c r="F10" s="45">
        <v>15</v>
      </c>
      <c r="G10" s="30">
        <v>8</v>
      </c>
      <c r="H10" s="30">
        <v>16</v>
      </c>
      <c r="I10" s="30">
        <v>1</v>
      </c>
      <c r="J10" s="30">
        <v>12</v>
      </c>
      <c r="K10" s="30">
        <v>14</v>
      </c>
      <c r="L10" s="30">
        <v>13</v>
      </c>
      <c r="M10" s="30">
        <v>1</v>
      </c>
      <c r="N10" s="30">
        <v>5</v>
      </c>
      <c r="O10" s="30">
        <v>0</v>
      </c>
      <c r="P10" s="30">
        <v>7</v>
      </c>
      <c r="Q10" s="48">
        <v>3</v>
      </c>
      <c r="R10" s="72">
        <f>SUM(F10:Q10)</f>
        <v>95</v>
      </c>
      <c r="S10" s="51"/>
      <c r="T10" s="29"/>
      <c r="U10" s="69">
        <v>43</v>
      </c>
      <c r="V10" s="56" t="s">
        <v>30</v>
      </c>
      <c r="W10" s="30" t="s">
        <v>16</v>
      </c>
      <c r="X10" s="39" t="s">
        <v>26</v>
      </c>
      <c r="Y10" s="45">
        <v>8</v>
      </c>
      <c r="Z10" s="30">
        <v>10</v>
      </c>
      <c r="AA10" s="30">
        <v>11</v>
      </c>
      <c r="AB10" s="30">
        <v>16</v>
      </c>
      <c r="AC10" s="30">
        <v>16</v>
      </c>
      <c r="AD10" s="30">
        <v>14</v>
      </c>
      <c r="AE10" s="30">
        <v>12</v>
      </c>
      <c r="AF10" s="30">
        <v>12</v>
      </c>
      <c r="AG10" s="30">
        <v>12</v>
      </c>
      <c r="AH10" s="30">
        <v>18</v>
      </c>
      <c r="AI10" s="30">
        <v>0</v>
      </c>
      <c r="AJ10" s="48">
        <v>8</v>
      </c>
      <c r="AK10" s="72">
        <f>SUM(Y10:AJ10)</f>
        <v>137</v>
      </c>
      <c r="AL10" s="51"/>
    </row>
    <row r="11" spans="2:38" s="3" customFormat="1" ht="13.5" customHeight="1">
      <c r="B11" s="75">
        <v>92</v>
      </c>
      <c r="C11" s="76" t="s">
        <v>23</v>
      </c>
      <c r="D11" s="77" t="s">
        <v>16</v>
      </c>
      <c r="E11" s="78" t="s">
        <v>13</v>
      </c>
      <c r="F11" s="79">
        <v>11</v>
      </c>
      <c r="G11" s="77">
        <v>11</v>
      </c>
      <c r="H11" s="77">
        <v>14</v>
      </c>
      <c r="I11" s="77">
        <v>1</v>
      </c>
      <c r="J11" s="77">
        <v>16</v>
      </c>
      <c r="K11" s="77">
        <v>12</v>
      </c>
      <c r="L11" s="77">
        <v>14</v>
      </c>
      <c r="M11" s="77">
        <v>9</v>
      </c>
      <c r="N11" s="77">
        <v>1</v>
      </c>
      <c r="O11" s="77">
        <v>1</v>
      </c>
      <c r="P11" s="77">
        <v>5</v>
      </c>
      <c r="Q11" s="80">
        <v>6</v>
      </c>
      <c r="R11" s="81">
        <f>SUM(F11:Q11)</f>
        <v>101</v>
      </c>
      <c r="S11" s="82"/>
      <c r="T11" s="29"/>
      <c r="U11" s="69">
        <v>53</v>
      </c>
      <c r="V11" s="56" t="s">
        <v>41</v>
      </c>
      <c r="W11" s="30" t="s">
        <v>16</v>
      </c>
      <c r="X11" s="39" t="s">
        <v>26</v>
      </c>
      <c r="Y11" s="45">
        <v>12</v>
      </c>
      <c r="Z11" s="30">
        <v>6</v>
      </c>
      <c r="AA11" s="30">
        <v>11</v>
      </c>
      <c r="AB11" s="30">
        <v>14</v>
      </c>
      <c r="AC11" s="30">
        <v>14</v>
      </c>
      <c r="AD11" s="30">
        <v>16</v>
      </c>
      <c r="AE11" s="30">
        <v>12</v>
      </c>
      <c r="AF11" s="30">
        <v>12</v>
      </c>
      <c r="AG11" s="30">
        <v>10</v>
      </c>
      <c r="AH11" s="30">
        <v>20</v>
      </c>
      <c r="AI11" s="30">
        <v>18</v>
      </c>
      <c r="AJ11" s="48">
        <v>5</v>
      </c>
      <c r="AK11" s="72">
        <f>SUM(Y11:AJ11)</f>
        <v>150</v>
      </c>
      <c r="AL11" s="51"/>
    </row>
    <row r="12" spans="2:38" s="3" customFormat="1" ht="13.5" customHeight="1">
      <c r="B12" s="38">
        <v>93</v>
      </c>
      <c r="C12" s="31" t="s">
        <v>22</v>
      </c>
      <c r="D12" s="30" t="s">
        <v>16</v>
      </c>
      <c r="E12" s="39" t="s">
        <v>13</v>
      </c>
      <c r="F12" s="45">
        <v>11</v>
      </c>
      <c r="G12" s="30">
        <v>10</v>
      </c>
      <c r="H12" s="30">
        <v>14</v>
      </c>
      <c r="I12" s="30">
        <v>6</v>
      </c>
      <c r="J12" s="30">
        <v>14</v>
      </c>
      <c r="K12" s="30">
        <v>14</v>
      </c>
      <c r="L12" s="30">
        <v>12</v>
      </c>
      <c r="M12" s="30">
        <v>14</v>
      </c>
      <c r="N12" s="30">
        <v>2</v>
      </c>
      <c r="O12" s="30">
        <v>10</v>
      </c>
      <c r="P12" s="30">
        <v>10</v>
      </c>
      <c r="Q12" s="48">
        <v>5</v>
      </c>
      <c r="R12" s="72">
        <f>SUM(F12:Q12)</f>
        <v>122</v>
      </c>
      <c r="S12" s="51"/>
      <c r="T12" s="17"/>
      <c r="U12" s="69">
        <v>40</v>
      </c>
      <c r="V12" s="56" t="s">
        <v>27</v>
      </c>
      <c r="W12" s="30" t="s">
        <v>16</v>
      </c>
      <c r="X12" s="39" t="s">
        <v>26</v>
      </c>
      <c r="Y12" s="45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66"/>
      <c r="AK12" s="72" t="s">
        <v>85</v>
      </c>
      <c r="AL12" s="70"/>
    </row>
    <row r="13" spans="2:38" s="3" customFormat="1" ht="13.5" customHeight="1">
      <c r="B13" s="38">
        <v>99</v>
      </c>
      <c r="C13" s="31" t="s">
        <v>15</v>
      </c>
      <c r="D13" s="30" t="s">
        <v>16</v>
      </c>
      <c r="E13" s="39" t="s">
        <v>13</v>
      </c>
      <c r="F13" s="45">
        <v>16</v>
      </c>
      <c r="G13" s="30">
        <v>12</v>
      </c>
      <c r="H13" s="30">
        <v>18</v>
      </c>
      <c r="I13" s="30">
        <v>9</v>
      </c>
      <c r="J13" s="30">
        <v>13</v>
      </c>
      <c r="K13" s="30">
        <v>12</v>
      </c>
      <c r="L13" s="30">
        <v>14</v>
      </c>
      <c r="M13" s="30">
        <v>11</v>
      </c>
      <c r="N13" s="30">
        <v>6</v>
      </c>
      <c r="O13" s="30">
        <v>7</v>
      </c>
      <c r="P13" s="30">
        <v>12</v>
      </c>
      <c r="Q13" s="48">
        <v>14</v>
      </c>
      <c r="R13" s="72">
        <v>144</v>
      </c>
      <c r="S13" s="51"/>
      <c r="T13" s="28"/>
      <c r="U13" s="69">
        <v>57</v>
      </c>
      <c r="V13" s="56" t="s">
        <v>45</v>
      </c>
      <c r="W13" s="30" t="s">
        <v>14</v>
      </c>
      <c r="X13" s="39" t="s">
        <v>26</v>
      </c>
      <c r="Y13" s="45">
        <v>3</v>
      </c>
      <c r="Z13" s="30">
        <v>0</v>
      </c>
      <c r="AA13" s="30">
        <v>0</v>
      </c>
      <c r="AB13" s="30">
        <v>3</v>
      </c>
      <c r="AC13" s="30">
        <v>11</v>
      </c>
      <c r="AD13" s="30">
        <v>10</v>
      </c>
      <c r="AE13" s="30">
        <v>7</v>
      </c>
      <c r="AF13" s="30">
        <v>2</v>
      </c>
      <c r="AG13" s="30">
        <v>0</v>
      </c>
      <c r="AH13" s="30">
        <v>0</v>
      </c>
      <c r="AI13" s="30">
        <v>0</v>
      </c>
      <c r="AJ13" s="66">
        <v>0</v>
      </c>
      <c r="AK13" s="72">
        <f>SUM(Y13:AJ13)</f>
        <v>36</v>
      </c>
      <c r="AL13" s="70" t="s">
        <v>84</v>
      </c>
    </row>
    <row r="14" spans="2:38" s="3" customFormat="1" ht="13.5" customHeight="1">
      <c r="B14" s="38">
        <v>94</v>
      </c>
      <c r="C14" s="31" t="s">
        <v>21</v>
      </c>
      <c r="D14" s="30" t="s">
        <v>20</v>
      </c>
      <c r="E14" s="39" t="s">
        <v>13</v>
      </c>
      <c r="F14" s="45">
        <v>20</v>
      </c>
      <c r="G14" s="30">
        <v>18</v>
      </c>
      <c r="H14" s="30"/>
      <c r="I14" s="30"/>
      <c r="J14" s="30"/>
      <c r="K14" s="30"/>
      <c r="L14" s="30"/>
      <c r="M14" s="30"/>
      <c r="N14" s="30">
        <v>12</v>
      </c>
      <c r="O14" s="30"/>
      <c r="P14" s="30"/>
      <c r="Q14" s="48">
        <v>16</v>
      </c>
      <c r="R14" s="72" t="s">
        <v>83</v>
      </c>
      <c r="S14" s="51"/>
      <c r="T14" s="28"/>
      <c r="U14" s="69">
        <v>56</v>
      </c>
      <c r="V14" s="56" t="s">
        <v>44</v>
      </c>
      <c r="W14" s="30" t="s">
        <v>14</v>
      </c>
      <c r="X14" s="39" t="s">
        <v>26</v>
      </c>
      <c r="Y14" s="45">
        <v>2</v>
      </c>
      <c r="Z14" s="30">
        <v>0</v>
      </c>
      <c r="AA14" s="30">
        <v>4</v>
      </c>
      <c r="AB14" s="30">
        <v>1</v>
      </c>
      <c r="AC14" s="30">
        <v>8</v>
      </c>
      <c r="AD14" s="30">
        <v>13</v>
      </c>
      <c r="AE14" s="30">
        <v>3</v>
      </c>
      <c r="AF14" s="30">
        <v>7</v>
      </c>
      <c r="AG14" s="30">
        <v>1</v>
      </c>
      <c r="AH14" s="30">
        <v>0</v>
      </c>
      <c r="AI14" s="30">
        <v>0</v>
      </c>
      <c r="AJ14" s="66">
        <v>0</v>
      </c>
      <c r="AK14" s="72">
        <f>SUM(Y14:AJ14)</f>
        <v>39</v>
      </c>
      <c r="AL14" s="70" t="s">
        <v>86</v>
      </c>
    </row>
    <row r="15" spans="2:38" s="3" customFormat="1" ht="13.5" customHeight="1">
      <c r="B15" s="38">
        <v>95</v>
      </c>
      <c r="C15" s="31" t="s">
        <v>19</v>
      </c>
      <c r="D15" s="30" t="s">
        <v>20</v>
      </c>
      <c r="E15" s="39" t="s">
        <v>13</v>
      </c>
      <c r="F15" s="45">
        <v>18</v>
      </c>
      <c r="G15" s="30">
        <v>10</v>
      </c>
      <c r="H15" s="30"/>
      <c r="I15" s="30"/>
      <c r="J15" s="30"/>
      <c r="K15" s="30"/>
      <c r="L15" s="30"/>
      <c r="M15" s="30"/>
      <c r="N15" s="30"/>
      <c r="O15" s="30"/>
      <c r="P15" s="30"/>
      <c r="Q15" s="48"/>
      <c r="R15" s="72" t="s">
        <v>83</v>
      </c>
      <c r="S15" s="51"/>
      <c r="T15" s="28"/>
      <c r="U15" s="69">
        <v>50</v>
      </c>
      <c r="V15" s="56" t="s">
        <v>38</v>
      </c>
      <c r="W15" s="30" t="s">
        <v>14</v>
      </c>
      <c r="X15" s="39" t="s">
        <v>26</v>
      </c>
      <c r="Y15" s="45">
        <v>4</v>
      </c>
      <c r="Z15" s="30">
        <v>0</v>
      </c>
      <c r="AA15" s="30">
        <v>10</v>
      </c>
      <c r="AB15" s="30">
        <v>2</v>
      </c>
      <c r="AC15" s="30">
        <v>11</v>
      </c>
      <c r="AD15" s="30">
        <v>14</v>
      </c>
      <c r="AE15" s="30">
        <v>6</v>
      </c>
      <c r="AF15" s="30">
        <v>10</v>
      </c>
      <c r="AG15" s="30">
        <v>4</v>
      </c>
      <c r="AH15" s="30">
        <v>1</v>
      </c>
      <c r="AI15" s="30">
        <v>0</v>
      </c>
      <c r="AJ15" s="48">
        <v>0</v>
      </c>
      <c r="AK15" s="72">
        <f>SUM(Y15:AJ15)</f>
        <v>62</v>
      </c>
      <c r="AL15" s="51"/>
    </row>
    <row r="16" spans="2:38" s="3" customFormat="1" ht="13.5" customHeight="1">
      <c r="B16" s="75">
        <v>100</v>
      </c>
      <c r="C16" s="76" t="s">
        <v>12</v>
      </c>
      <c r="D16" s="77" t="s">
        <v>14</v>
      </c>
      <c r="E16" s="78" t="s">
        <v>13</v>
      </c>
      <c r="F16" s="79">
        <v>18</v>
      </c>
      <c r="G16" s="77">
        <v>18</v>
      </c>
      <c r="H16" s="77">
        <v>18</v>
      </c>
      <c r="I16" s="77">
        <v>8</v>
      </c>
      <c r="J16" s="77">
        <v>18</v>
      </c>
      <c r="K16" s="77"/>
      <c r="L16" s="77"/>
      <c r="M16" s="77"/>
      <c r="N16" s="77"/>
      <c r="O16" s="77"/>
      <c r="P16" s="77"/>
      <c r="Q16" s="80"/>
      <c r="R16" s="81" t="s">
        <v>83</v>
      </c>
      <c r="S16" s="82"/>
      <c r="T16" s="28"/>
      <c r="U16" s="83">
        <v>60</v>
      </c>
      <c r="V16" s="56" t="s">
        <v>48</v>
      </c>
      <c r="W16" s="30" t="s">
        <v>14</v>
      </c>
      <c r="X16" s="39" t="s">
        <v>26</v>
      </c>
      <c r="Y16" s="45">
        <v>5</v>
      </c>
      <c r="Z16" s="30">
        <v>2</v>
      </c>
      <c r="AA16" s="30">
        <v>9</v>
      </c>
      <c r="AB16" s="30">
        <v>0</v>
      </c>
      <c r="AC16" s="30">
        <v>11</v>
      </c>
      <c r="AD16" s="30">
        <v>10</v>
      </c>
      <c r="AE16" s="30">
        <v>8</v>
      </c>
      <c r="AF16" s="30">
        <v>9</v>
      </c>
      <c r="AG16" s="30">
        <v>3</v>
      </c>
      <c r="AH16" s="30">
        <v>3</v>
      </c>
      <c r="AI16" s="30">
        <v>9</v>
      </c>
      <c r="AJ16" s="48">
        <v>0</v>
      </c>
      <c r="AK16" s="72">
        <f>SUM(Y16:AJ16)</f>
        <v>69</v>
      </c>
      <c r="AL16" s="51"/>
    </row>
    <row r="17" spans="20:38" s="3" customFormat="1" ht="13.5" customHeight="1" thickBot="1">
      <c r="T17" s="28"/>
      <c r="U17" s="69">
        <v>54</v>
      </c>
      <c r="V17" s="56" t="s">
        <v>42</v>
      </c>
      <c r="W17" s="30" t="s">
        <v>14</v>
      </c>
      <c r="X17" s="39" t="s">
        <v>26</v>
      </c>
      <c r="Y17" s="45">
        <v>4</v>
      </c>
      <c r="Z17" s="30">
        <v>0</v>
      </c>
      <c r="AA17" s="30">
        <v>6</v>
      </c>
      <c r="AB17" s="30">
        <v>6</v>
      </c>
      <c r="AC17" s="30">
        <v>9</v>
      </c>
      <c r="AD17" s="30">
        <v>14</v>
      </c>
      <c r="AE17" s="30">
        <v>8</v>
      </c>
      <c r="AF17" s="30">
        <v>10</v>
      </c>
      <c r="AG17" s="30">
        <v>8</v>
      </c>
      <c r="AH17" s="30">
        <v>1</v>
      </c>
      <c r="AI17" s="30">
        <v>5</v>
      </c>
      <c r="AJ17" s="48">
        <v>3</v>
      </c>
      <c r="AK17" s="72">
        <f>SUM(Y17:AJ17)</f>
        <v>74</v>
      </c>
      <c r="AL17" s="51"/>
    </row>
    <row r="18" spans="2:38" s="3" customFormat="1" ht="13.5" customHeight="1" thickBot="1">
      <c r="B18" s="58" t="s">
        <v>2</v>
      </c>
      <c r="C18" s="59" t="s">
        <v>5</v>
      </c>
      <c r="D18" s="59" t="s">
        <v>0</v>
      </c>
      <c r="E18" s="60" t="s">
        <v>3</v>
      </c>
      <c r="F18" s="61">
        <v>1</v>
      </c>
      <c r="G18" s="59">
        <v>2</v>
      </c>
      <c r="H18" s="59">
        <v>3</v>
      </c>
      <c r="I18" s="59">
        <v>4</v>
      </c>
      <c r="J18" s="59">
        <v>5</v>
      </c>
      <c r="K18" s="59">
        <v>19</v>
      </c>
      <c r="L18" s="59">
        <v>20</v>
      </c>
      <c r="M18" s="59">
        <v>8</v>
      </c>
      <c r="N18" s="59">
        <v>9</v>
      </c>
      <c r="O18" s="59">
        <v>10</v>
      </c>
      <c r="P18" s="59">
        <v>11</v>
      </c>
      <c r="Q18" s="62">
        <v>12</v>
      </c>
      <c r="R18" s="57" t="s">
        <v>4</v>
      </c>
      <c r="S18" s="63" t="s">
        <v>1</v>
      </c>
      <c r="T18" s="28"/>
      <c r="U18" s="69">
        <v>44</v>
      </c>
      <c r="V18" s="56" t="s">
        <v>31</v>
      </c>
      <c r="W18" s="30" t="s">
        <v>14</v>
      </c>
      <c r="X18" s="39" t="s">
        <v>26</v>
      </c>
      <c r="Y18" s="45">
        <v>4</v>
      </c>
      <c r="Z18" s="30">
        <v>0</v>
      </c>
      <c r="AA18" s="30">
        <v>12</v>
      </c>
      <c r="AB18" s="30">
        <v>3</v>
      </c>
      <c r="AC18" s="30">
        <v>10</v>
      </c>
      <c r="AD18" s="30">
        <v>16</v>
      </c>
      <c r="AE18" s="30">
        <v>14</v>
      </c>
      <c r="AF18" s="30">
        <v>11</v>
      </c>
      <c r="AG18" s="30">
        <v>7</v>
      </c>
      <c r="AH18" s="30">
        <v>7</v>
      </c>
      <c r="AI18" s="30">
        <v>10</v>
      </c>
      <c r="AJ18" s="48">
        <v>3</v>
      </c>
      <c r="AK18" s="72">
        <f>SUM(Y18:AJ18)</f>
        <v>97</v>
      </c>
      <c r="AL18" s="51"/>
    </row>
    <row r="19" spans="2:38" s="3" customFormat="1" ht="13.5" customHeight="1">
      <c r="B19" s="38">
        <v>2</v>
      </c>
      <c r="C19" s="31" t="s">
        <v>55</v>
      </c>
      <c r="D19" s="30" t="s">
        <v>54</v>
      </c>
      <c r="E19" s="39" t="s">
        <v>54</v>
      </c>
      <c r="F19" s="45">
        <v>1</v>
      </c>
      <c r="G19" s="30">
        <v>0</v>
      </c>
      <c r="H19" s="30">
        <v>1</v>
      </c>
      <c r="I19" s="30">
        <v>8</v>
      </c>
      <c r="J19" s="30">
        <v>11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  <c r="P19" s="30">
        <v>3</v>
      </c>
      <c r="Q19" s="48">
        <v>0</v>
      </c>
      <c r="R19" s="72">
        <f>SUM(F19:Q19)</f>
        <v>25</v>
      </c>
      <c r="S19" s="51" t="s">
        <v>84</v>
      </c>
      <c r="T19" s="28"/>
      <c r="U19" s="69">
        <v>51</v>
      </c>
      <c r="V19" s="56" t="s">
        <v>39</v>
      </c>
      <c r="W19" s="30" t="s">
        <v>14</v>
      </c>
      <c r="X19" s="39" t="s">
        <v>26</v>
      </c>
      <c r="Y19" s="45">
        <v>6</v>
      </c>
      <c r="Z19" s="30">
        <v>1</v>
      </c>
      <c r="AA19" s="30">
        <v>8</v>
      </c>
      <c r="AB19" s="30">
        <v>12</v>
      </c>
      <c r="AC19" s="30">
        <v>16</v>
      </c>
      <c r="AD19" s="30">
        <v>11</v>
      </c>
      <c r="AE19" s="30">
        <v>12</v>
      </c>
      <c r="AF19" s="30">
        <v>12</v>
      </c>
      <c r="AG19" s="30">
        <v>10</v>
      </c>
      <c r="AH19" s="30">
        <v>18</v>
      </c>
      <c r="AI19" s="30">
        <v>4</v>
      </c>
      <c r="AJ19" s="66">
        <v>6</v>
      </c>
      <c r="AK19" s="72">
        <f>SUM(Y19:AJ19)</f>
        <v>116</v>
      </c>
      <c r="AL19" s="70"/>
    </row>
    <row r="20" spans="2:38" s="3" customFormat="1" ht="13.5" customHeight="1">
      <c r="B20" s="38">
        <v>7</v>
      </c>
      <c r="C20" s="56" t="s">
        <v>59</v>
      </c>
      <c r="D20" s="30" t="s">
        <v>54</v>
      </c>
      <c r="E20" s="39" t="s">
        <v>54</v>
      </c>
      <c r="F20" s="45">
        <v>5</v>
      </c>
      <c r="G20" s="30">
        <v>1</v>
      </c>
      <c r="H20" s="30">
        <v>8</v>
      </c>
      <c r="I20" s="30">
        <v>2</v>
      </c>
      <c r="J20" s="30">
        <v>9</v>
      </c>
      <c r="K20" s="30">
        <v>3</v>
      </c>
      <c r="L20" s="30">
        <v>3</v>
      </c>
      <c r="M20" s="30">
        <v>4</v>
      </c>
      <c r="N20" s="30">
        <v>3</v>
      </c>
      <c r="O20" s="30">
        <v>3</v>
      </c>
      <c r="P20" s="30">
        <v>6</v>
      </c>
      <c r="Q20" s="48">
        <v>0</v>
      </c>
      <c r="R20" s="72">
        <f>SUM(F20:Q20)</f>
        <v>47</v>
      </c>
      <c r="S20" s="51"/>
      <c r="T20" s="28"/>
      <c r="U20" s="84">
        <v>64</v>
      </c>
      <c r="V20" s="85" t="s">
        <v>52</v>
      </c>
      <c r="W20" s="77" t="s">
        <v>14</v>
      </c>
      <c r="X20" s="78" t="s">
        <v>26</v>
      </c>
      <c r="Y20" s="79">
        <v>14</v>
      </c>
      <c r="Z20" s="77">
        <v>5</v>
      </c>
      <c r="AA20" s="77">
        <v>12</v>
      </c>
      <c r="AB20" s="77">
        <v>6</v>
      </c>
      <c r="AC20" s="77">
        <v>18</v>
      </c>
      <c r="AD20" s="77">
        <v>14</v>
      </c>
      <c r="AE20" s="77">
        <v>14</v>
      </c>
      <c r="AF20" s="77">
        <v>12</v>
      </c>
      <c r="AG20" s="77">
        <v>11</v>
      </c>
      <c r="AH20" s="77">
        <v>13</v>
      </c>
      <c r="AI20" s="77">
        <v>12</v>
      </c>
      <c r="AJ20" s="80">
        <v>3</v>
      </c>
      <c r="AK20" s="81">
        <f>SUM(Y20:AJ20)</f>
        <v>134</v>
      </c>
      <c r="AL20" s="82"/>
    </row>
    <row r="21" spans="2:38" s="3" customFormat="1" ht="13.5" customHeight="1">
      <c r="B21" s="54">
        <v>9</v>
      </c>
      <c r="C21" s="33" t="s">
        <v>61</v>
      </c>
      <c r="D21" s="32" t="s">
        <v>54</v>
      </c>
      <c r="E21" s="55" t="s">
        <v>54</v>
      </c>
      <c r="F21" s="53">
        <v>4</v>
      </c>
      <c r="G21" s="32">
        <v>2</v>
      </c>
      <c r="H21" s="32">
        <v>4</v>
      </c>
      <c r="I21" s="32">
        <v>5</v>
      </c>
      <c r="J21" s="32">
        <v>11</v>
      </c>
      <c r="K21" s="32">
        <v>6</v>
      </c>
      <c r="L21" s="32">
        <v>5</v>
      </c>
      <c r="M21" s="32">
        <v>2</v>
      </c>
      <c r="N21" s="32">
        <v>4</v>
      </c>
      <c r="O21" s="32">
        <v>2</v>
      </c>
      <c r="P21" s="32">
        <v>6</v>
      </c>
      <c r="Q21" s="64">
        <v>5</v>
      </c>
      <c r="R21" s="74">
        <f>SUM(F21:Q21)</f>
        <v>56</v>
      </c>
      <c r="S21" s="65"/>
      <c r="U21" s="69">
        <v>41</v>
      </c>
      <c r="V21" s="56" t="s">
        <v>28</v>
      </c>
      <c r="W21" s="30" t="s">
        <v>14</v>
      </c>
      <c r="X21" s="39" t="s">
        <v>26</v>
      </c>
      <c r="Y21" s="45">
        <v>8</v>
      </c>
      <c r="Z21" s="30">
        <v>7</v>
      </c>
      <c r="AA21" s="30">
        <v>14</v>
      </c>
      <c r="AB21" s="30">
        <v>13</v>
      </c>
      <c r="AC21" s="30">
        <v>12</v>
      </c>
      <c r="AD21" s="30">
        <v>16</v>
      </c>
      <c r="AE21" s="30">
        <v>12</v>
      </c>
      <c r="AF21" s="30">
        <v>11</v>
      </c>
      <c r="AG21" s="30">
        <v>11</v>
      </c>
      <c r="AH21" s="30">
        <v>16</v>
      </c>
      <c r="AI21" s="30">
        <v>12</v>
      </c>
      <c r="AJ21" s="48">
        <v>4</v>
      </c>
      <c r="AK21" s="72">
        <f>SUM(Y21:AJ21)</f>
        <v>136</v>
      </c>
      <c r="AL21" s="51"/>
    </row>
    <row r="22" spans="2:38" s="3" customFormat="1" ht="13.5" customHeight="1">
      <c r="B22" s="38">
        <v>1</v>
      </c>
      <c r="C22" s="31" t="s">
        <v>53</v>
      </c>
      <c r="D22" s="30" t="s">
        <v>54</v>
      </c>
      <c r="E22" s="39" t="s">
        <v>54</v>
      </c>
      <c r="F22" s="45">
        <v>3</v>
      </c>
      <c r="G22" s="30">
        <v>5</v>
      </c>
      <c r="H22" s="30">
        <v>2</v>
      </c>
      <c r="I22" s="30">
        <v>9</v>
      </c>
      <c r="J22" s="30">
        <v>11</v>
      </c>
      <c r="K22" s="30">
        <v>3</v>
      </c>
      <c r="L22" s="30">
        <v>2</v>
      </c>
      <c r="M22" s="30">
        <v>5</v>
      </c>
      <c r="N22" s="30">
        <v>7</v>
      </c>
      <c r="O22" s="30">
        <v>1</v>
      </c>
      <c r="P22" s="30">
        <v>9</v>
      </c>
      <c r="Q22" s="48">
        <v>0</v>
      </c>
      <c r="R22" s="72">
        <f>SUM(F22:Q22)</f>
        <v>57</v>
      </c>
      <c r="U22" s="69">
        <v>52</v>
      </c>
      <c r="V22" s="56" t="s">
        <v>40</v>
      </c>
      <c r="W22" s="30" t="s">
        <v>14</v>
      </c>
      <c r="X22" s="39" t="s">
        <v>26</v>
      </c>
      <c r="Y22" s="4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8"/>
      <c r="AK22" s="72" t="s">
        <v>85</v>
      </c>
      <c r="AL22" s="51"/>
    </row>
    <row r="23" spans="2:38" s="3" customFormat="1" ht="13.5" customHeight="1">
      <c r="B23" s="38">
        <v>8</v>
      </c>
      <c r="C23" s="31" t="s">
        <v>60</v>
      </c>
      <c r="D23" s="30" t="s">
        <v>54</v>
      </c>
      <c r="E23" s="39" t="s">
        <v>54</v>
      </c>
      <c r="F23" s="45">
        <v>3</v>
      </c>
      <c r="G23" s="30">
        <v>6</v>
      </c>
      <c r="H23" s="30">
        <v>5</v>
      </c>
      <c r="I23" s="30">
        <v>9</v>
      </c>
      <c r="J23" s="30">
        <v>11</v>
      </c>
      <c r="K23" s="30">
        <v>9</v>
      </c>
      <c r="L23" s="30">
        <v>0</v>
      </c>
      <c r="M23" s="30">
        <v>1</v>
      </c>
      <c r="N23" s="30">
        <v>10</v>
      </c>
      <c r="O23" s="30">
        <v>2</v>
      </c>
      <c r="P23" s="30">
        <v>5</v>
      </c>
      <c r="Q23" s="48">
        <v>0</v>
      </c>
      <c r="R23" s="72">
        <f>SUM(F23:Q23)</f>
        <v>61</v>
      </c>
      <c r="S23" s="51"/>
      <c r="U23" s="69">
        <v>62</v>
      </c>
      <c r="V23" s="56" t="s">
        <v>50</v>
      </c>
      <c r="W23" s="30" t="s">
        <v>14</v>
      </c>
      <c r="X23" s="39" t="s">
        <v>26</v>
      </c>
      <c r="Y23" s="45">
        <v>2</v>
      </c>
      <c r="Z23" s="30">
        <v>6</v>
      </c>
      <c r="AA23" s="30">
        <v>11</v>
      </c>
      <c r="AB23" s="30">
        <v>11</v>
      </c>
      <c r="AC23" s="30"/>
      <c r="AD23" s="30"/>
      <c r="AE23" s="30"/>
      <c r="AF23" s="30"/>
      <c r="AG23" s="30"/>
      <c r="AH23" s="30"/>
      <c r="AI23" s="30"/>
      <c r="AJ23" s="48"/>
      <c r="AK23" s="72" t="s">
        <v>85</v>
      </c>
      <c r="AL23" s="51"/>
    </row>
    <row r="24" spans="2:38" s="3" customFormat="1" ht="13.5" customHeight="1">
      <c r="B24" s="38">
        <v>3</v>
      </c>
      <c r="C24" s="31" t="s">
        <v>56</v>
      </c>
      <c r="D24" s="30" t="s">
        <v>54</v>
      </c>
      <c r="E24" s="39" t="s">
        <v>54</v>
      </c>
      <c r="F24" s="45">
        <v>8</v>
      </c>
      <c r="G24" s="30">
        <v>9</v>
      </c>
      <c r="H24" s="30">
        <v>9</v>
      </c>
      <c r="I24" s="30">
        <v>9</v>
      </c>
      <c r="J24" s="30">
        <v>13</v>
      </c>
      <c r="K24" s="30">
        <v>9</v>
      </c>
      <c r="L24" s="30">
        <v>6</v>
      </c>
      <c r="M24" s="30">
        <v>8</v>
      </c>
      <c r="N24" s="30">
        <v>13</v>
      </c>
      <c r="O24" s="30">
        <v>3</v>
      </c>
      <c r="P24" s="30">
        <v>11</v>
      </c>
      <c r="Q24" s="48">
        <v>10</v>
      </c>
      <c r="R24" s="72">
        <f>SUM(F24:Q24)</f>
        <v>108</v>
      </c>
      <c r="S24" s="51"/>
      <c r="T24" s="28"/>
      <c r="U24" s="69">
        <v>49</v>
      </c>
      <c r="V24" s="56" t="s">
        <v>36</v>
      </c>
      <c r="W24" s="30" t="s">
        <v>37</v>
      </c>
      <c r="X24" s="39" t="s">
        <v>26</v>
      </c>
      <c r="Y24" s="45">
        <v>5</v>
      </c>
      <c r="Z24" s="30">
        <v>0</v>
      </c>
      <c r="AA24" s="30">
        <v>1</v>
      </c>
      <c r="AB24" s="30">
        <v>5</v>
      </c>
      <c r="AC24" s="30">
        <v>5</v>
      </c>
      <c r="AD24" s="30">
        <v>4</v>
      </c>
      <c r="AE24" s="30">
        <v>2</v>
      </c>
      <c r="AF24" s="30">
        <v>6</v>
      </c>
      <c r="AG24" s="30">
        <v>1</v>
      </c>
      <c r="AH24" s="30">
        <v>0</v>
      </c>
      <c r="AI24" s="30">
        <v>1</v>
      </c>
      <c r="AJ24" s="48">
        <v>0</v>
      </c>
      <c r="AK24" s="72">
        <f>SUM(Y24:AJ24)</f>
        <v>30</v>
      </c>
      <c r="AL24" s="51" t="s">
        <v>84</v>
      </c>
    </row>
    <row r="25" spans="2:38" s="3" customFormat="1" ht="13.5" customHeight="1">
      <c r="B25" s="38">
        <v>15</v>
      </c>
      <c r="C25" s="31" t="s">
        <v>66</v>
      </c>
      <c r="D25" s="30" t="s">
        <v>54</v>
      </c>
      <c r="E25" s="39" t="s">
        <v>54</v>
      </c>
      <c r="F25" s="45">
        <v>15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48"/>
      <c r="R25" s="72" t="s">
        <v>85</v>
      </c>
      <c r="S25" s="51"/>
      <c r="T25" s="29"/>
      <c r="U25" s="84">
        <v>63</v>
      </c>
      <c r="V25" s="85" t="s">
        <v>51</v>
      </c>
      <c r="W25" s="77" t="s">
        <v>37</v>
      </c>
      <c r="X25" s="78" t="s">
        <v>26</v>
      </c>
      <c r="Y25" s="79">
        <v>7</v>
      </c>
      <c r="Z25" s="77">
        <v>0</v>
      </c>
      <c r="AA25" s="77">
        <v>6</v>
      </c>
      <c r="AB25" s="77">
        <v>14</v>
      </c>
      <c r="AC25" s="77">
        <v>7</v>
      </c>
      <c r="AD25" s="77">
        <v>9</v>
      </c>
      <c r="AE25" s="77">
        <v>1</v>
      </c>
      <c r="AF25" s="77">
        <v>12</v>
      </c>
      <c r="AG25" s="77">
        <v>5</v>
      </c>
      <c r="AH25" s="77">
        <v>0</v>
      </c>
      <c r="AI25" s="77">
        <v>2</v>
      </c>
      <c r="AJ25" s="80">
        <v>0</v>
      </c>
      <c r="AK25" s="81">
        <f>SUM(Y25:AJ25)</f>
        <v>63</v>
      </c>
      <c r="AL25" s="82"/>
    </row>
    <row r="26" spans="2:38" s="3" customFormat="1" ht="13.5" customHeight="1">
      <c r="B26" s="38">
        <v>14</v>
      </c>
      <c r="C26" s="31" t="s">
        <v>65</v>
      </c>
      <c r="D26" s="30" t="s">
        <v>20</v>
      </c>
      <c r="E26" s="39" t="s">
        <v>54</v>
      </c>
      <c r="F26" s="45">
        <v>1</v>
      </c>
      <c r="G26" s="30">
        <v>4</v>
      </c>
      <c r="H26" s="30">
        <v>2</v>
      </c>
      <c r="I26" s="30">
        <v>3</v>
      </c>
      <c r="J26" s="30">
        <v>7</v>
      </c>
      <c r="K26" s="30">
        <v>1</v>
      </c>
      <c r="L26" s="30">
        <v>2</v>
      </c>
      <c r="M26" s="30">
        <v>2</v>
      </c>
      <c r="N26" s="30">
        <v>0</v>
      </c>
      <c r="O26" s="30">
        <v>0</v>
      </c>
      <c r="P26" s="30">
        <v>9</v>
      </c>
      <c r="Q26" s="48">
        <v>0</v>
      </c>
      <c r="R26" s="72">
        <f>SUM(F26:Q26)</f>
        <v>31</v>
      </c>
      <c r="S26" s="3" t="s">
        <v>84</v>
      </c>
      <c r="T26" s="29"/>
      <c r="U26" s="69">
        <v>58</v>
      </c>
      <c r="V26" s="56" t="s">
        <v>46</v>
      </c>
      <c r="W26" s="30" t="s">
        <v>37</v>
      </c>
      <c r="X26" s="39" t="s">
        <v>26</v>
      </c>
      <c r="Y26" s="45">
        <v>1</v>
      </c>
      <c r="Z26" s="30">
        <v>0</v>
      </c>
      <c r="AA26" s="30">
        <v>5</v>
      </c>
      <c r="AB26" s="30">
        <v>6</v>
      </c>
      <c r="AC26" s="30">
        <v>11</v>
      </c>
      <c r="AD26" s="30">
        <v>12</v>
      </c>
      <c r="AE26" s="30">
        <v>7</v>
      </c>
      <c r="AF26" s="30">
        <v>5</v>
      </c>
      <c r="AG26" s="30">
        <v>4</v>
      </c>
      <c r="AH26" s="30">
        <v>1</v>
      </c>
      <c r="AI26" s="30">
        <v>6</v>
      </c>
      <c r="AJ26" s="48">
        <v>8</v>
      </c>
      <c r="AK26" s="72">
        <f>SUM(Y26:AJ26)</f>
        <v>66</v>
      </c>
      <c r="AL26" s="51"/>
    </row>
    <row r="27" spans="2:38" s="3" customFormat="1" ht="13.5" customHeight="1">
      <c r="B27" s="38">
        <v>16</v>
      </c>
      <c r="C27" s="31" t="s">
        <v>67</v>
      </c>
      <c r="D27" s="30" t="s">
        <v>20</v>
      </c>
      <c r="E27" s="39" t="s">
        <v>54</v>
      </c>
      <c r="F27" s="45">
        <v>12</v>
      </c>
      <c r="G27" s="30">
        <v>0</v>
      </c>
      <c r="H27" s="30">
        <v>5</v>
      </c>
      <c r="I27" s="30">
        <v>4</v>
      </c>
      <c r="J27" s="30">
        <v>8</v>
      </c>
      <c r="K27" s="30">
        <v>1</v>
      </c>
      <c r="L27" s="30">
        <v>2</v>
      </c>
      <c r="M27" s="30">
        <v>0</v>
      </c>
      <c r="N27" s="30">
        <v>0</v>
      </c>
      <c r="O27" s="30">
        <v>0</v>
      </c>
      <c r="P27" s="30">
        <v>5</v>
      </c>
      <c r="Q27" s="48">
        <v>0</v>
      </c>
      <c r="R27" s="72">
        <f>SUM(F27:Q27)</f>
        <v>37</v>
      </c>
      <c r="S27" s="51"/>
      <c r="T27" s="28"/>
      <c r="U27" s="68">
        <v>59</v>
      </c>
      <c r="V27" s="67" t="s">
        <v>47</v>
      </c>
      <c r="W27" s="32" t="s">
        <v>33</v>
      </c>
      <c r="X27" s="55" t="s">
        <v>26</v>
      </c>
      <c r="Y27" s="53">
        <v>3</v>
      </c>
      <c r="Z27" s="32">
        <v>0</v>
      </c>
      <c r="AA27" s="32">
        <v>10</v>
      </c>
      <c r="AB27" s="32">
        <v>8</v>
      </c>
      <c r="AC27" s="32">
        <v>12</v>
      </c>
      <c r="AD27" s="32">
        <v>14</v>
      </c>
      <c r="AE27" s="32">
        <v>7</v>
      </c>
      <c r="AF27" s="32">
        <v>11</v>
      </c>
      <c r="AG27" s="32">
        <v>3</v>
      </c>
      <c r="AH27" s="32">
        <v>1</v>
      </c>
      <c r="AI27" s="32">
        <v>2</v>
      </c>
      <c r="AJ27" s="64">
        <v>1</v>
      </c>
      <c r="AK27" s="74">
        <f>SUM(Y27:AJ27)</f>
        <v>72</v>
      </c>
      <c r="AL27" s="65"/>
    </row>
    <row r="28" spans="2:38" s="3" customFormat="1" ht="13.5" customHeight="1">
      <c r="B28" s="38">
        <v>4</v>
      </c>
      <c r="C28" s="31" t="s">
        <v>57</v>
      </c>
      <c r="D28" s="30" t="s">
        <v>20</v>
      </c>
      <c r="E28" s="39" t="s">
        <v>54</v>
      </c>
      <c r="F28" s="45">
        <v>1</v>
      </c>
      <c r="G28" s="30">
        <v>8</v>
      </c>
      <c r="H28" s="30">
        <v>2</v>
      </c>
      <c r="I28" s="30">
        <v>3</v>
      </c>
      <c r="J28" s="30">
        <v>11</v>
      </c>
      <c r="K28" s="30">
        <v>1</v>
      </c>
      <c r="L28" s="30">
        <v>6</v>
      </c>
      <c r="M28" s="30">
        <v>7</v>
      </c>
      <c r="N28" s="30">
        <v>3</v>
      </c>
      <c r="O28" s="30">
        <v>0</v>
      </c>
      <c r="P28" s="30">
        <v>1</v>
      </c>
      <c r="Q28" s="48">
        <v>7</v>
      </c>
      <c r="R28" s="72">
        <f>SUM(F28:Q28)</f>
        <v>50</v>
      </c>
      <c r="S28" s="51"/>
      <c r="T28" s="28"/>
      <c r="U28" s="69">
        <v>48</v>
      </c>
      <c r="V28" s="56" t="s">
        <v>34</v>
      </c>
      <c r="W28" s="30" t="s">
        <v>35</v>
      </c>
      <c r="X28" s="39" t="s">
        <v>26</v>
      </c>
      <c r="Y28" s="45">
        <v>10</v>
      </c>
      <c r="Z28" s="30">
        <v>2</v>
      </c>
      <c r="AA28" s="30">
        <v>4</v>
      </c>
      <c r="AB28" s="30">
        <v>9</v>
      </c>
      <c r="AC28" s="30">
        <v>12</v>
      </c>
      <c r="AD28" s="30">
        <v>14</v>
      </c>
      <c r="AE28" s="30">
        <v>16</v>
      </c>
      <c r="AF28" s="30">
        <v>13</v>
      </c>
      <c r="AG28" s="30">
        <v>9</v>
      </c>
      <c r="AH28" s="30">
        <v>8</v>
      </c>
      <c r="AI28" s="30">
        <v>12</v>
      </c>
      <c r="AJ28" s="66">
        <v>0</v>
      </c>
      <c r="AK28" s="72">
        <f>SUM(Y28:AJ28)</f>
        <v>109</v>
      </c>
      <c r="AL28" s="51"/>
    </row>
    <row r="29" spans="2:38" s="3" customFormat="1" ht="13.5" customHeight="1">
      <c r="B29" s="38">
        <v>12</v>
      </c>
      <c r="C29" s="31" t="s">
        <v>63</v>
      </c>
      <c r="D29" s="30" t="s">
        <v>20</v>
      </c>
      <c r="E29" s="39" t="s">
        <v>54</v>
      </c>
      <c r="F29" s="45">
        <v>5</v>
      </c>
      <c r="G29" s="30">
        <v>7</v>
      </c>
      <c r="H29" s="30">
        <v>4</v>
      </c>
      <c r="I29" s="30">
        <v>3</v>
      </c>
      <c r="J29" s="30">
        <v>15</v>
      </c>
      <c r="K29" s="30">
        <v>3</v>
      </c>
      <c r="L29" s="30">
        <v>3</v>
      </c>
      <c r="M29" s="30">
        <v>3</v>
      </c>
      <c r="N29" s="30">
        <v>4</v>
      </c>
      <c r="O29" s="30">
        <v>0</v>
      </c>
      <c r="P29" s="30">
        <v>9</v>
      </c>
      <c r="Q29" s="48">
        <v>0</v>
      </c>
      <c r="R29" s="72">
        <f>SUM(F29:Q29)</f>
        <v>56</v>
      </c>
      <c r="T29" s="28"/>
      <c r="U29" s="69">
        <v>46</v>
      </c>
      <c r="V29" s="56" t="s">
        <v>32</v>
      </c>
      <c r="W29" s="30" t="s">
        <v>33</v>
      </c>
      <c r="X29" s="39" t="s">
        <v>26</v>
      </c>
      <c r="Y29" s="45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66"/>
      <c r="AK29" s="72" t="s">
        <v>85</v>
      </c>
      <c r="AL29" s="70"/>
    </row>
    <row r="30" spans="2:38" s="3" customFormat="1" ht="13.5" customHeight="1">
      <c r="B30" s="38">
        <v>10</v>
      </c>
      <c r="C30" s="31" t="s">
        <v>62</v>
      </c>
      <c r="D30" s="30" t="s">
        <v>20</v>
      </c>
      <c r="E30" s="39" t="s">
        <v>54</v>
      </c>
      <c r="F30" s="45">
        <v>9</v>
      </c>
      <c r="G30" s="30">
        <v>7</v>
      </c>
      <c r="H30" s="30">
        <v>3</v>
      </c>
      <c r="I30" s="30">
        <v>9</v>
      </c>
      <c r="J30" s="30">
        <v>13</v>
      </c>
      <c r="K30" s="30">
        <v>0</v>
      </c>
      <c r="L30" s="30">
        <v>5</v>
      </c>
      <c r="M30" s="30">
        <v>1</v>
      </c>
      <c r="N30" s="30">
        <v>2</v>
      </c>
      <c r="O30" s="30">
        <v>1</v>
      </c>
      <c r="P30" s="30">
        <v>7</v>
      </c>
      <c r="Q30" s="48">
        <v>0</v>
      </c>
      <c r="R30" s="72">
        <f>SUM(F30:Q30)</f>
        <v>57</v>
      </c>
      <c r="T30" s="28"/>
      <c r="U30" s="69">
        <v>61</v>
      </c>
      <c r="V30" s="56" t="s">
        <v>49</v>
      </c>
      <c r="W30" s="30" t="s">
        <v>33</v>
      </c>
      <c r="X30" s="39" t="s">
        <v>26</v>
      </c>
      <c r="Y30" s="4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48"/>
      <c r="AK30" s="72" t="s">
        <v>85</v>
      </c>
      <c r="AL30" s="51"/>
    </row>
    <row r="31" spans="2:38" s="3" customFormat="1" ht="13.5" customHeight="1">
      <c r="B31" s="38">
        <v>13</v>
      </c>
      <c r="C31" s="31" t="s">
        <v>64</v>
      </c>
      <c r="D31" s="30" t="s">
        <v>20</v>
      </c>
      <c r="E31" s="39" t="s">
        <v>54</v>
      </c>
      <c r="F31" s="45">
        <v>4</v>
      </c>
      <c r="G31" s="30">
        <v>5</v>
      </c>
      <c r="H31" s="30">
        <v>1</v>
      </c>
      <c r="I31" s="30">
        <v>7</v>
      </c>
      <c r="J31" s="30">
        <v>11</v>
      </c>
      <c r="K31" s="30">
        <v>9</v>
      </c>
      <c r="L31" s="30">
        <v>1</v>
      </c>
      <c r="M31" s="30">
        <v>4</v>
      </c>
      <c r="N31" s="30">
        <v>5</v>
      </c>
      <c r="O31" s="30">
        <v>0</v>
      </c>
      <c r="P31" s="30">
        <v>11</v>
      </c>
      <c r="Q31" s="48">
        <v>0</v>
      </c>
      <c r="R31" s="72">
        <f>SUM(F31:Q31)</f>
        <v>58</v>
      </c>
      <c r="T31" s="28"/>
      <c r="U31" s="84"/>
      <c r="V31" s="85"/>
      <c r="W31" s="77"/>
      <c r="X31" s="78"/>
      <c r="Y31" s="79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80"/>
      <c r="AK31" s="81"/>
      <c r="AL31" s="82"/>
    </row>
    <row r="32" spans="2:20" s="3" customFormat="1" ht="13.5" customHeight="1">
      <c r="B32" s="38">
        <v>6</v>
      </c>
      <c r="C32" s="31" t="s">
        <v>58</v>
      </c>
      <c r="D32" s="30" t="s">
        <v>20</v>
      </c>
      <c r="E32" s="39" t="s">
        <v>54</v>
      </c>
      <c r="F32" s="45">
        <v>3</v>
      </c>
      <c r="G32" s="30">
        <v>7</v>
      </c>
      <c r="H32" s="30">
        <v>11</v>
      </c>
      <c r="I32" s="30">
        <v>8</v>
      </c>
      <c r="J32" s="30">
        <v>15</v>
      </c>
      <c r="K32" s="30">
        <v>8</v>
      </c>
      <c r="L32" s="30">
        <v>8</v>
      </c>
      <c r="M32" s="30">
        <v>8</v>
      </c>
      <c r="N32" s="30">
        <v>2</v>
      </c>
      <c r="O32" s="30">
        <v>0</v>
      </c>
      <c r="P32" s="30">
        <v>3</v>
      </c>
      <c r="Q32" s="48">
        <v>5</v>
      </c>
      <c r="R32" s="72">
        <f>SUM(F32:Q32)</f>
        <v>78</v>
      </c>
      <c r="S32" s="51"/>
      <c r="T32" s="28"/>
    </row>
    <row r="33" spans="2:20" s="3" customFormat="1" ht="13.5" customHeight="1">
      <c r="B33" s="38"/>
      <c r="C33" s="31"/>
      <c r="D33" s="30"/>
      <c r="E33" s="39"/>
      <c r="F33" s="4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8"/>
      <c r="R33" s="72"/>
      <c r="S33" s="51"/>
      <c r="T33" s="28"/>
    </row>
    <row r="34" spans="2:20" s="3" customFormat="1" ht="13.5" customHeight="1">
      <c r="B34" s="75">
        <v>101</v>
      </c>
      <c r="C34" s="76" t="s">
        <v>69</v>
      </c>
      <c r="D34" s="77" t="s">
        <v>20</v>
      </c>
      <c r="E34" s="78" t="s">
        <v>68</v>
      </c>
      <c r="F34" s="79">
        <v>15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80"/>
      <c r="R34" s="81" t="s">
        <v>85</v>
      </c>
      <c r="S34" s="82"/>
      <c r="T34" s="28"/>
    </row>
    <row r="35" spans="2:20" s="3" customFormat="1" ht="13.5" customHeight="1">
      <c r="B35" s="75">
        <v>102</v>
      </c>
      <c r="C35" s="76" t="s">
        <v>70</v>
      </c>
      <c r="D35" s="77" t="s">
        <v>20</v>
      </c>
      <c r="E35" s="78" t="s">
        <v>68</v>
      </c>
      <c r="F35" s="7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80"/>
      <c r="R35" s="81" t="s">
        <v>85</v>
      </c>
      <c r="S35" s="82"/>
      <c r="T35" s="28"/>
    </row>
    <row r="36" spans="2:20" s="3" customFormat="1" ht="13.5" customHeight="1">
      <c r="B36" s="75">
        <v>106</v>
      </c>
      <c r="C36" s="76" t="s">
        <v>76</v>
      </c>
      <c r="D36" s="77" t="s">
        <v>20</v>
      </c>
      <c r="E36" s="78" t="s">
        <v>68</v>
      </c>
      <c r="F36" s="79">
        <v>11</v>
      </c>
      <c r="G36" s="77">
        <v>9</v>
      </c>
      <c r="H36" s="77">
        <v>4</v>
      </c>
      <c r="I36" s="77">
        <v>0</v>
      </c>
      <c r="J36" s="77">
        <v>5</v>
      </c>
      <c r="K36" s="77"/>
      <c r="L36" s="77"/>
      <c r="M36" s="77"/>
      <c r="N36" s="77"/>
      <c r="O36" s="77"/>
      <c r="P36" s="77"/>
      <c r="Q36" s="80"/>
      <c r="R36" s="81" t="s">
        <v>85</v>
      </c>
      <c r="S36" s="82"/>
      <c r="T36" s="28"/>
    </row>
    <row r="37" spans="2:20" s="3" customFormat="1" ht="13.5" customHeight="1">
      <c r="B37" s="75">
        <v>104</v>
      </c>
      <c r="C37" s="76" t="s">
        <v>73</v>
      </c>
      <c r="D37" s="77" t="s">
        <v>20</v>
      </c>
      <c r="E37" s="78" t="s">
        <v>68</v>
      </c>
      <c r="F37" s="7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1" t="s">
        <v>85</v>
      </c>
      <c r="S37" s="82"/>
      <c r="T37" s="28"/>
    </row>
    <row r="38" spans="2:20" s="3" customFormat="1" ht="13.5" customHeight="1">
      <c r="B38" s="75">
        <v>107</v>
      </c>
      <c r="C38" s="76" t="s">
        <v>77</v>
      </c>
      <c r="D38" s="77" t="s">
        <v>20</v>
      </c>
      <c r="E38" s="78" t="s">
        <v>68</v>
      </c>
      <c r="F38" s="7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0"/>
      <c r="R38" s="81" t="s">
        <v>85</v>
      </c>
      <c r="S38" s="82"/>
      <c r="T38" s="28"/>
    </row>
    <row r="39" spans="2:20" s="3" customFormat="1" ht="13.5" customHeight="1">
      <c r="B39" s="75">
        <v>105</v>
      </c>
      <c r="C39" s="76" t="s">
        <v>74</v>
      </c>
      <c r="D39" s="77" t="s">
        <v>75</v>
      </c>
      <c r="E39" s="78" t="s">
        <v>68</v>
      </c>
      <c r="F39" s="79">
        <v>8</v>
      </c>
      <c r="G39" s="77">
        <v>8</v>
      </c>
      <c r="H39" s="77">
        <v>5</v>
      </c>
      <c r="I39" s="77">
        <v>0</v>
      </c>
      <c r="J39" s="77">
        <v>3</v>
      </c>
      <c r="K39" s="77">
        <v>4</v>
      </c>
      <c r="L39" s="77">
        <v>4</v>
      </c>
      <c r="M39" s="77">
        <v>0</v>
      </c>
      <c r="N39" s="77">
        <v>5</v>
      </c>
      <c r="O39" s="77">
        <v>4</v>
      </c>
      <c r="P39" s="77">
        <v>4</v>
      </c>
      <c r="Q39" s="80">
        <v>9</v>
      </c>
      <c r="R39" s="81">
        <v>54</v>
      </c>
      <c r="S39" s="82"/>
      <c r="T39" s="28"/>
    </row>
    <row r="40" spans="2:20" s="3" customFormat="1" ht="13.5" customHeight="1">
      <c r="B40" s="75">
        <v>103</v>
      </c>
      <c r="C40" s="76" t="s">
        <v>71</v>
      </c>
      <c r="D40" s="77" t="s">
        <v>72</v>
      </c>
      <c r="E40" s="78" t="s">
        <v>68</v>
      </c>
      <c r="F40" s="79">
        <v>11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0"/>
      <c r="R40" s="81" t="s">
        <v>85</v>
      </c>
      <c r="S40" s="82"/>
      <c r="T40" s="28"/>
    </row>
    <row r="41" spans="2:20" s="3" customFormat="1" ht="13.5" customHeight="1">
      <c r="B41" s="75">
        <v>108</v>
      </c>
      <c r="C41" s="76" t="s">
        <v>78</v>
      </c>
      <c r="D41" s="77" t="s">
        <v>79</v>
      </c>
      <c r="E41" s="78" t="s">
        <v>68</v>
      </c>
      <c r="F41" s="79">
        <v>5</v>
      </c>
      <c r="G41" s="77">
        <v>3</v>
      </c>
      <c r="H41" s="77">
        <v>5</v>
      </c>
      <c r="I41" s="77">
        <v>0</v>
      </c>
      <c r="J41" s="77">
        <v>2</v>
      </c>
      <c r="K41" s="77">
        <v>3</v>
      </c>
      <c r="L41" s="77">
        <v>3</v>
      </c>
      <c r="M41" s="77">
        <v>1</v>
      </c>
      <c r="N41" s="77">
        <v>1</v>
      </c>
      <c r="O41" s="77">
        <v>5</v>
      </c>
      <c r="P41" s="77">
        <v>5</v>
      </c>
      <c r="Q41" s="80"/>
      <c r="R41" s="81">
        <v>33</v>
      </c>
      <c r="S41" s="82"/>
      <c r="T41" s="28"/>
    </row>
    <row r="42" spans="2:20" s="3" customFormat="1" ht="13.5" customHeight="1">
      <c r="B42" s="75">
        <v>110</v>
      </c>
      <c r="C42" s="76" t="s">
        <v>81</v>
      </c>
      <c r="D42" s="77" t="s">
        <v>79</v>
      </c>
      <c r="E42" s="78" t="s">
        <v>68</v>
      </c>
      <c r="F42" s="79">
        <v>5</v>
      </c>
      <c r="G42" s="77">
        <v>5</v>
      </c>
      <c r="H42" s="77">
        <v>3</v>
      </c>
      <c r="I42" s="77">
        <v>0</v>
      </c>
      <c r="J42" s="77">
        <v>3</v>
      </c>
      <c r="K42" s="77">
        <v>3</v>
      </c>
      <c r="L42" s="77">
        <v>3</v>
      </c>
      <c r="M42" s="77">
        <v>5</v>
      </c>
      <c r="N42" s="77">
        <v>2</v>
      </c>
      <c r="O42" s="77">
        <v>5</v>
      </c>
      <c r="P42" s="77">
        <v>5</v>
      </c>
      <c r="Q42" s="80"/>
      <c r="R42" s="81">
        <v>40</v>
      </c>
      <c r="S42" s="82"/>
      <c r="T42" s="28"/>
    </row>
    <row r="43" spans="2:20" s="3" customFormat="1" ht="13.5" customHeight="1">
      <c r="B43" s="75">
        <v>109</v>
      </c>
      <c r="C43" s="76" t="s">
        <v>80</v>
      </c>
      <c r="D43" s="77" t="s">
        <v>79</v>
      </c>
      <c r="E43" s="78" t="s">
        <v>68</v>
      </c>
      <c r="F43" s="79">
        <v>5</v>
      </c>
      <c r="G43" s="77">
        <v>5</v>
      </c>
      <c r="H43" s="77">
        <v>5</v>
      </c>
      <c r="I43" s="77">
        <v>0</v>
      </c>
      <c r="J43" s="77">
        <v>3</v>
      </c>
      <c r="K43" s="77">
        <v>3</v>
      </c>
      <c r="L43" s="77">
        <v>5</v>
      </c>
      <c r="M43" s="77">
        <v>5</v>
      </c>
      <c r="N43" s="77">
        <v>5</v>
      </c>
      <c r="O43" s="77">
        <v>5</v>
      </c>
      <c r="P43" s="77">
        <v>5</v>
      </c>
      <c r="Q43" s="80"/>
      <c r="R43" s="81">
        <v>46</v>
      </c>
      <c r="S43" s="82"/>
      <c r="T43" s="28"/>
    </row>
    <row r="44" spans="2:38" s="3" customFormat="1" ht="13.5" customHeight="1" thickBot="1">
      <c r="B44" s="40">
        <v>111</v>
      </c>
      <c r="C44" s="41" t="s">
        <v>82</v>
      </c>
      <c r="D44" s="42" t="s">
        <v>79</v>
      </c>
      <c r="E44" s="43" t="s">
        <v>68</v>
      </c>
      <c r="F44" s="46">
        <v>5</v>
      </c>
      <c r="G44" s="42">
        <v>5</v>
      </c>
      <c r="H44" s="42">
        <v>5</v>
      </c>
      <c r="I44" s="42">
        <v>3</v>
      </c>
      <c r="J44" s="42">
        <v>5</v>
      </c>
      <c r="K44" s="42">
        <v>3</v>
      </c>
      <c r="L44" s="42">
        <v>5</v>
      </c>
      <c r="M44" s="42">
        <v>5</v>
      </c>
      <c r="N44" s="42">
        <v>5</v>
      </c>
      <c r="O44" s="42">
        <v>5</v>
      </c>
      <c r="P44" s="42">
        <v>5</v>
      </c>
      <c r="Q44" s="49"/>
      <c r="R44" s="73">
        <v>51</v>
      </c>
      <c r="S44" s="52"/>
      <c r="T44" s="28"/>
      <c r="U44" s="18"/>
      <c r="V44" s="18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7"/>
    </row>
    <row r="45" s="3" customFormat="1" ht="13.5" customHeight="1">
      <c r="T45" s="17"/>
    </row>
    <row r="46" s="3" customFormat="1" ht="13.5" customHeight="1">
      <c r="T46" s="17"/>
    </row>
    <row r="47" s="3" customFormat="1" ht="13.5" customHeight="1">
      <c r="T47" s="28"/>
    </row>
    <row r="48" s="3" customFormat="1" ht="13.5" customHeight="1">
      <c r="T48" s="4"/>
    </row>
    <row r="49" s="3" customFormat="1" ht="13.5" customHeight="1">
      <c r="T49" s="4"/>
    </row>
    <row r="50" s="3" customFormat="1" ht="15" customHeight="1">
      <c r="T50" s="4"/>
    </row>
    <row r="51" s="3" customFormat="1" ht="13.5" customHeight="1">
      <c r="T51" s="4"/>
    </row>
    <row r="52" spans="2:38" s="3" customFormat="1" ht="18.75" customHeight="1">
      <c r="B52" s="89" t="s">
        <v>87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</row>
    <row r="53" spans="2:38" s="3" customFormat="1" ht="14.25" customHeight="1">
      <c r="B53" s="89" t="s">
        <v>88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</row>
    <row r="54" spans="2:38" s="3" customFormat="1" ht="21.75" customHeight="1">
      <c r="B54" s="89" t="s">
        <v>89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</row>
    <row r="55" spans="2:38" s="3" customFormat="1" ht="19.5" customHeight="1">
      <c r="B55" s="89" t="s">
        <v>90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</row>
    <row r="56" spans="2:38" s="3" customFormat="1" ht="16.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</row>
    <row r="57" spans="2:42" s="3" customFormat="1" ht="10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N57" s="11"/>
      <c r="AP57" s="11"/>
    </row>
    <row r="58" spans="2:38" s="3" customFormat="1" ht="10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</row>
    <row r="59" spans="2:38" s="3" customFormat="1" ht="10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</row>
    <row r="60" spans="2:38" s="3" customFormat="1" ht="10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</row>
    <row r="61" spans="2:38" s="3" customFormat="1" ht="10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2:43" s="19" customFormat="1" ht="10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Q62" s="20"/>
    </row>
    <row r="63" spans="2:38" s="19" customFormat="1" ht="10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</row>
    <row r="64" spans="2:38" s="19" customFormat="1" ht="10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</row>
    <row r="65" spans="2:38" s="19" customFormat="1" ht="10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</row>
    <row r="66" spans="2:38" s="19" customFormat="1" ht="10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</row>
    <row r="67" spans="2:38" s="19" customFormat="1" ht="10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</row>
    <row r="68" spans="2:38" s="19" customFormat="1" ht="10.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</row>
    <row r="69" spans="2:38" s="19" customFormat="1" ht="10.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</row>
    <row r="70" spans="2:38" s="19" customFormat="1" ht="10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</row>
    <row r="71" spans="2:38" s="19" customFormat="1" ht="10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</row>
    <row r="72" spans="2:38" s="19" customFormat="1" ht="10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</row>
    <row r="73" spans="2:38" s="19" customFormat="1" ht="10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</row>
    <row r="74" spans="2:38" s="19" customFormat="1" ht="10.5" customHeight="1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</row>
    <row r="75" spans="2:38" s="19" customFormat="1" ht="10.5" customHeight="1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</row>
    <row r="76" spans="2:38" s="19" customFormat="1" ht="10.5" customHeight="1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</row>
    <row r="77" spans="2:38" s="19" customFormat="1" ht="10.5" customHeight="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</row>
    <row r="78" spans="2:38" s="19" customFormat="1" ht="10.5" customHeight="1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</row>
    <row r="79" spans="2:38" s="19" customFormat="1" ht="10.5" customHeight="1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</row>
    <row r="80" spans="2:38" s="21" customFormat="1" ht="12.75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</row>
    <row r="81" spans="2:38" s="21" customFormat="1" ht="12.7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</row>
    <row r="82" spans="2:38" s="21" customFormat="1" ht="12.75">
      <c r="B82" s="90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2:38" s="21" customFormat="1" ht="12.7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2:38" s="21" customFormat="1" ht="12.7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</row>
    <row r="85" spans="2:38" s="21" customFormat="1" ht="12.7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</row>
    <row r="86" spans="2:38" s="21" customFormat="1" ht="12.75">
      <c r="B86" s="90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</row>
    <row r="87" spans="2:38" s="21" customFormat="1" ht="12.7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</row>
    <row r="88" spans="2:38" s="21" customFormat="1" ht="12.75">
      <c r="B88" s="90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</row>
    <row r="89" spans="2:38" s="21" customFormat="1" ht="12.7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</row>
    <row r="90" spans="2:38" s="21" customFormat="1" ht="12.75">
      <c r="B90" s="90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</row>
    <row r="91" spans="2:38" s="21" customFormat="1" ht="12.7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</row>
    <row r="92" spans="2:38" s="21" customFormat="1" ht="15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2:38" s="21" customFormat="1" ht="15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4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s="21" customFormat="1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7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2:38" s="21" customFormat="1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7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2:38" s="21" customFormat="1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7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2:38" s="21" customFormat="1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27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2:38" s="21" customFormat="1" ht="12.7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6"/>
      <c r="S155" s="27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2:38" s="21" customFormat="1" ht="12.7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6"/>
      <c r="S156" s="27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2:38" s="21" customFormat="1" ht="12.7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7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2:3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6"/>
      <c r="S162" s="7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2:3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6"/>
      <c r="S164" s="7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2:3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S165" s="7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2:3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6"/>
      <c r="S166" s="7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6"/>
      <c r="S167" s="7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</sheetData>
  <sheetProtection/>
  <mergeCells count="28">
    <mergeCell ref="B74:AL75"/>
    <mergeCell ref="B76:AL77"/>
    <mergeCell ref="B90:AL91"/>
    <mergeCell ref="B82:AL83"/>
    <mergeCell ref="B84:AL85"/>
    <mergeCell ref="B86:AL87"/>
    <mergeCell ref="B88:AL89"/>
    <mergeCell ref="B80:AL81"/>
    <mergeCell ref="B54:AL54"/>
    <mergeCell ref="B56:AL56"/>
    <mergeCell ref="B66:AL67"/>
    <mergeCell ref="B68:AL69"/>
    <mergeCell ref="B70:AL71"/>
    <mergeCell ref="B72:AL73"/>
    <mergeCell ref="B58:AL59"/>
    <mergeCell ref="B60:AL61"/>
    <mergeCell ref="B62:AL63"/>
    <mergeCell ref="B64:AL65"/>
    <mergeCell ref="D2:AG2"/>
    <mergeCell ref="D3:AG3"/>
    <mergeCell ref="D4:AG4"/>
    <mergeCell ref="B52:AL52"/>
    <mergeCell ref="B78:AL79"/>
    <mergeCell ref="B57:AL57"/>
    <mergeCell ref="C5:D5"/>
    <mergeCell ref="AA5:AJ5"/>
    <mergeCell ref="B53:AL53"/>
    <mergeCell ref="B55:AL55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2015-03-01T19:40:50Z</cp:lastPrinted>
  <dcterms:created xsi:type="dcterms:W3CDTF">2001-10-22T13:34:35Z</dcterms:created>
  <dcterms:modified xsi:type="dcterms:W3CDTF">2015-03-02T14:14:12Z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